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154" sheetId="1" r:id="rId1"/>
  </sheets>
  <definedNames>
    <definedName name="_xlnm.Print_Area" localSheetId="0">КПК0611154!$A$1:$BQ$107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<sst xmlns="http://schemas.openxmlformats.org/spreadsheetml/2006/main" count="150" uniqueCount="98">
  <si>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</si>
  <si>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</si>
  <si>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</si>
  <si>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</si>
  <si>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</si>
  <si>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</si>
  <si>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</si>
  <si>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</si>
  <si>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</si>
  <si>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</si>
  <si>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</si>
  <si>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</si>
  <si>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</si>
  <si>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</si>
  <si>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</si>
  <si>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</si>
  <si>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</si>
  <si>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</si>
  <si>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</si>
  <si>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</si>
  <si>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</si>
  <si>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</si>
  <si>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</si>
  <si>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</si>
  <si>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</si>
  <si>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</si>
  <si>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</si>
  <si>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</si>
  <si>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</si>
  <si>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</si>
  <si>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</si>
  <si>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</si>
  <si>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</si>
  <si>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</si>
  <si>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</si>
  <si>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</si>
  <si>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</si>
  <si>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</si>
  <si>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</si>
  <si>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</si>
  <si>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</si>
  <si>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</si>
  <si>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</si>
  <si>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</si>
  <si>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</si>
  <si>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</si>
  <si>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</si>
  <si>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</si>
  <si>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</si>
  <si>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</si>
  <si>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</si>
  <si>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</si>
  <si>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</si>
  <si>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</si>
  <si>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</si>
  <si>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</si>
  <si>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</si>
  <si>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</si>
  <si>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</si>
  <si>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</si>
  <si>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</si>
  <si>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</si>
  <si>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</si>
  <si>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</si>
  <si>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</si>
  <si>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</si>
  <si>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</si>
  <si>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</si>
  <si>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</si>
  <si>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Кількість дітей, яких обслуговує 1 педагогічний працівник.</t>
  </si>
  <si>
    <t>Середні витрати на одну дитину</t>
  </si>
  <si>
    <t>Кількість днів відвідування однією дитиною на рік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</si>
  <si>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</si>
  <si>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За бюджетною програмою 0611154 на 2024 рік (з урахуванням проведених змін протягом звітного року) затверджено видатки за загальним фондом у  сумі 6563,45 грн, проведено касових видатків на суму 6563,45  грн. Відхилення по загальному фонду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</si>
  <si>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</si>
  <si>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</si>
  <si>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</si>
  <si>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</si>
  <si>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</si>
  <si>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</si>
  <si>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</si>
  <si>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</si>
  <si>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</si>
  <si>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</si>
  <si>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0610000</t>
  </si>
  <si>
    <t>1154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</si>
  <si>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</si>
  <si>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</si>
  <si>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</si>
  <si>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</si>
  <si>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</si>
  <si>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((7/6)+(164,08/182,32)) / 2 * 100 = 103,33</t>
  </si>
  <si>
    <t>'І(ефф.)баз =  = 0</t>
  </si>
  <si>
    <t>І(як.)звіт = ((125/125)) / 1 * 100 = 100</t>
  </si>
  <si>
    <t>I1 = 103,33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</si>
  <si>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</si>
  <si>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</si>
  <si>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103,33 + 100 + 0 =  203.33 -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</si>
</sst>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83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6</v>
      </c>
      <c r="AR30" s="69"/>
      <c r="AS30" s="69"/>
      <c r="AT30" s="69"/>
      <c r="AU30" s="69"/>
      <c r="AV30" s="69"/>
      <c r="AW30" s="69">
        <v>7</v>
      </c>
      <c r="AX30" s="69"/>
      <c r="AY30" s="69"/>
      <c r="AZ30" s="69"/>
      <c r="BA30" s="69"/>
      <c r="BB30" s="69"/>
      <c r="BC30" s="81">
        <f>IF(AQ30=0,0,AW30/AQ30)</f>
        <v>1.1666666666666667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182.32</v>
      </c>
      <c r="AR31" s="69"/>
      <c r="AS31" s="69"/>
      <c r="AT31" s="69"/>
      <c r="AU31" s="69"/>
      <c r="AV31" s="69"/>
      <c r="AW31" s="69">
        <v>164.08</v>
      </c>
      <c r="AX31" s="69"/>
      <c r="AY31" s="69"/>
      <c r="AZ31" s="69"/>
      <c r="BA31" s="69"/>
      <c r="BB31" s="69"/>
      <c r="BC31" s="81">
        <f>IF(AQ31=0,0,AW31/AQ31)</f>
        <v>0.89995612110574819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0</v>
      </c>
      <c r="Z34" s="69"/>
      <c r="AA34" s="69"/>
      <c r="AB34" s="69"/>
      <c r="AC34" s="69"/>
      <c r="AD34" s="69"/>
      <c r="AE34" s="69">
        <v>0</v>
      </c>
      <c r="AF34" s="69"/>
      <c r="AG34" s="69"/>
      <c r="AH34" s="69"/>
      <c r="AI34" s="69"/>
      <c r="AJ34" s="69"/>
      <c r="AK34" s="81">
        <f>IF(Y34=0,0,AE34/Y34)</f>
        <v>0</v>
      </c>
      <c r="AL34" s="81"/>
      <c r="AM34" s="81"/>
      <c r="AN34" s="81"/>
      <c r="AO34" s="81"/>
      <c r="AP34" s="81"/>
      <c r="AQ34" s="69">
        <v>125</v>
      </c>
      <c r="AR34" s="69"/>
      <c r="AS34" s="69"/>
      <c r="AT34" s="69"/>
      <c r="AU34" s="69"/>
      <c r="AV34" s="69"/>
      <c r="AW34" s="69">
        <v>125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5" t="s">
        <v>87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90" t="s">
        <v>45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L40" s="93" t="s">
        <v>46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5"/>
      <c r="CA40" s="1" t="s">
        <v>53</v>
      </c>
    </row>
    <row r="41" spans="1:100" ht="15.75" customHeight="1" x14ac:dyDescent="0.2">
      <c r="A41" s="96" t="s">
        <v>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88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90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6" t="s">
        <v>91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6" t="s">
        <v>93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6" t="s">
        <v>92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7" t="s">
        <v>94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8" t="s">
        <v>95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29" t="s">
        <v>96</v>
      </c>
      <c r="F68" s="103"/>
      <c r="G68" s="103"/>
      <c r="H68" s="103"/>
      <c r="I68" s="103"/>
      <c r="J68" s="103"/>
      <c r="K68" s="103"/>
      <c r="L68" s="103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0" t="s">
        <v>97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5" t="s">
        <v>73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2" t="s">
        <v>54</v>
      </c>
      <c r="BF82" s="102"/>
      <c r="BG82" s="102"/>
      <c r="BH82" s="102"/>
      <c r="BI82" s="102"/>
      <c r="BJ82" s="102"/>
      <c r="BK82" s="102"/>
      <c r="BL82" s="102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7" t="s">
        <v>74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75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78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7" t="s">
        <v>84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75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78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85.5" customHeight="1" x14ac:dyDescent="0.2">
      <c r="A92" s="10" t="s">
        <v>7</v>
      </c>
      <c r="B92" s="117" t="s">
        <v>82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85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86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3" t="s">
        <v>83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79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4" t="s">
        <v>57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4" customFormat="1" ht="78.75" customHeight="1" x14ac:dyDescent="0.15">
      <c r="A100" s="110">
        <v>1</v>
      </c>
      <c r="B100" s="110"/>
      <c r="C100" s="111" t="s">
        <v>72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3"/>
      <c r="Y100" s="110">
        <v>203.33</v>
      </c>
      <c r="Z100" s="110"/>
      <c r="AA100" s="110"/>
      <c r="AB100" s="110"/>
      <c r="AC100" s="110"/>
      <c r="AD100" s="110"/>
      <c r="AE100" s="110">
        <v>0</v>
      </c>
      <c r="AF100" s="110"/>
      <c r="AG100" s="110"/>
      <c r="AH100" s="110"/>
      <c r="AI100" s="110"/>
      <c r="AJ100" s="110"/>
      <c r="AK100" s="110">
        <v>0</v>
      </c>
      <c r="AL100" s="110"/>
      <c r="AM100" s="110"/>
      <c r="AN100" s="110"/>
      <c r="AO100" s="110"/>
      <c r="AP100" s="110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4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4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4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0" t="s">
        <v>76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1" t="s">
        <v>77</v>
      </c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2025-02-18T10:58:46Z</cp:lastPrinted>
  <dcterms:created xsi:type="dcterms:W3CDTF">2016-08-10T10:53:25Z</dcterms:created>
  <dcterms:modified xsi:type="dcterms:W3CDTF">2025-02-18T10:59:31Z</dcterms:modified>
</cp:coreProperties>
</file>